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一般公共预算支出表" sheetId="3" r:id="rId1"/>
  </sheets>
  <definedNames>
    <definedName name="_xlnm._FilterDatabase" localSheetId="0" hidden="1">'2023年一般公共预算支出表'!$A$5:$J$43</definedName>
  </definedNames>
  <calcPr calcId="144525"/>
</workbook>
</file>

<file path=xl/sharedStrings.xml><?xml version="1.0" encoding="utf-8"?>
<sst xmlns="http://schemas.openxmlformats.org/spreadsheetml/2006/main" count="192" uniqueCount="48">
  <si>
    <t>2023年一般公共预算支出表</t>
  </si>
  <si>
    <t>单位：元</t>
  </si>
  <si>
    <t>科目编码</t>
  </si>
  <si>
    <t>单位代码</t>
  </si>
  <si>
    <t>单位名称(项目名称)</t>
  </si>
  <si>
    <t>合计</t>
  </si>
  <si>
    <t>一般预算</t>
  </si>
  <si>
    <t>基金预算</t>
  </si>
  <si>
    <t>类</t>
  </si>
  <si>
    <t>款</t>
  </si>
  <si>
    <t>项</t>
  </si>
  <si>
    <t>021</t>
  </si>
  <si>
    <r>
      <rPr>
        <sz val="11"/>
        <rFont val="宋体"/>
        <charset val="134"/>
      </rPr>
      <t> 北京京北职业技术学院</t>
    </r>
  </si>
  <si>
    <t>021001</t>
  </si>
  <si>
    <r>
      <rPr>
        <sz val="11"/>
        <rFont val="宋体"/>
        <charset val="134"/>
      </rPr>
      <t>  北京京北职业技术学院本级</t>
    </r>
  </si>
  <si>
    <t>205</t>
  </si>
  <si>
    <t>03</t>
  </si>
  <si>
    <t>05</t>
  </si>
  <si>
    <r>
      <rPr>
        <sz val="11"/>
        <rFont val="宋体"/>
        <charset val="134"/>
      </rPr>
      <t>   工资奖金津补贴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</si>
  <si>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</si>
  <si>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</si>
  <si>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</si>
  <si>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公用支出_基本</t>
    </r>
  </si>
  <si>
    <r>
      <rPr>
        <sz val="11"/>
        <rFont val="宋体"/>
        <charset val="134"/>
      </rPr>
      <t>   公用支出_宽带租赁费</t>
    </r>
  </si>
  <si>
    <r>
      <rPr>
        <sz val="11"/>
        <rFont val="宋体"/>
        <charset val="134"/>
      </rPr>
      <t>   公用支出_工会经费</t>
    </r>
  </si>
  <si>
    <r>
      <rPr>
        <sz val="11"/>
        <rFont val="宋体"/>
        <charset val="134"/>
      </rPr>
      <t>   公用支出_车辆运行</t>
    </r>
  </si>
  <si>
    <r>
      <rPr>
        <sz val="11"/>
        <rFont val="宋体"/>
        <charset val="134"/>
      </rPr>
      <t>   公用支出_取暖费</t>
    </r>
  </si>
  <si>
    <r>
      <rPr>
        <sz val="11"/>
        <rFont val="宋体"/>
        <charset val="134"/>
      </rPr>
      <t>   大中专生资助资金</t>
    </r>
  </si>
  <si>
    <r>
      <rPr>
        <sz val="11"/>
        <rFont val="宋体"/>
        <charset val="134"/>
      </rPr>
      <t>   京北职院教育收费资金支出</t>
    </r>
  </si>
  <si>
    <r>
      <rPr>
        <sz val="11"/>
        <rFont val="宋体"/>
        <charset val="134"/>
      </rPr>
      <t>   京北职院其他资金支出</t>
    </r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</si>
  <si>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</si>
  <si>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</si>
  <si>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r>
      <rPr>
        <sz val="11"/>
        <rFont val="宋体"/>
        <charset val="134"/>
      </rPr>
      <t>   公用支出_妇联组织经费</t>
    </r>
  </si>
  <si>
    <r>
      <rPr>
        <sz val="11"/>
        <rFont val="宋体"/>
        <charset val="134"/>
      </rPr>
      <t>   公用支出_教育综合定额</t>
    </r>
  </si>
  <si>
    <r>
      <rPr>
        <sz val="11"/>
        <rFont val="宋体"/>
        <charset val="134"/>
      </rPr>
      <t>   公用支出_离退休特需经费</t>
    </r>
  </si>
  <si>
    <t>208</t>
  </si>
  <si>
    <t>02</t>
  </si>
  <si>
    <r>
      <rPr>
        <sz val="11"/>
        <rFont val="宋体"/>
        <charset val="134"/>
      </rPr>
      <t>   离退休费</t>
    </r>
  </si>
  <si>
    <r>
      <rPr>
        <sz val="11"/>
        <rFont val="宋体"/>
        <charset val="134"/>
      </rPr>
      <t>   遗属费</t>
    </r>
  </si>
  <si>
    <r>
      <rPr>
        <sz val="11"/>
        <rFont val="宋体"/>
        <charset val="134"/>
      </rPr>
      <t>   机关事业单位基本养老保险缴费</t>
    </r>
  </si>
  <si>
    <t>06</t>
  </si>
  <si>
    <r>
      <rPr>
        <sz val="11"/>
        <rFont val="宋体"/>
        <charset val="134"/>
      </rPr>
      <t>   机关事业单位职业年金缴费</t>
    </r>
  </si>
  <si>
    <t>021002</t>
  </si>
  <si>
    <r>
      <rPr>
        <sz val="11"/>
        <rFont val="宋体"/>
        <charset val="134"/>
      </rPr>
      <t>  北京开放大学怀柔分校</t>
    </r>
  </si>
  <si>
    <t>04</t>
  </si>
  <si>
    <r>
      <rPr>
        <sz val="11"/>
        <rFont val="宋体"/>
        <charset val="134"/>
      </rPr>
      <t>   开放大学行政事业性收费支出</t>
    </r>
  </si>
  <si>
    <r>
      <rPr>
        <sz val="11"/>
        <rFont val="宋体"/>
        <charset val="134"/>
      </rPr>
      <t>   开放大学其他资金支出</t>
    </r>
  </si>
  <si>
    <r>
      <rPr>
        <sz val="11"/>
        <rFont val="宋体"/>
        <charset val="134"/>
      </rPr>
      <t>   公用支出_体检费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</si>
</sst>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1"/>
  <sheetViews>
    <sheetView showZeros="0" tabSelected="1" zoomScale="80" zoomScaleNormal="80" workbookViewId="0">
      <pane ySplit="5" topLeftCell="A6" activePane="bottomLeft" state="frozen"/>
      <selection/>
      <selection pane="bottomLeft" activeCell="A46" sqref="A46"/>
    </sheetView>
  </sheetViews>
  <sheetFormatPr defaultColWidth="10" defaultRowHeight="13.5"/>
  <cols>
    <col min="1" max="1" width="1.53333333333333" customWidth="1"/>
    <col min="2" max="4" width="6.15" customWidth="1"/>
    <col min="5" max="5" width="7.80833333333333" customWidth="1"/>
    <col min="6" max="6" width="30.3166666666667" customWidth="1"/>
    <col min="7" max="7" width="13.5916666666667" customWidth="1"/>
    <col min="8" max="8" width="12.8083333333333" customWidth="1"/>
    <col min="9" max="9" width="11.0916666666667" customWidth="1"/>
    <col min="10" max="10" width="1.53333333333333" customWidth="1"/>
    <col min="11" max="18" width="9.76666666666667" customWidth="1"/>
  </cols>
  <sheetData>
    <row r="1" ht="16.35" customHeight="1" spans="1:10">
      <c r="A1" s="2"/>
      <c r="B1" s="3"/>
      <c r="C1" s="3"/>
      <c r="D1" s="3"/>
      <c r="E1" s="3"/>
      <c r="F1" s="2"/>
      <c r="G1" s="4"/>
      <c r="H1" s="2"/>
      <c r="I1" s="2"/>
      <c r="J1" s="15"/>
    </row>
    <row r="2" ht="22.8" customHeight="1" spans="1:10">
      <c r="A2" s="5"/>
      <c r="B2" s="5" t="s">
        <v>0</v>
      </c>
      <c r="C2" s="5"/>
      <c r="D2" s="5"/>
      <c r="E2" s="5"/>
      <c r="F2" s="5"/>
      <c r="G2" s="5"/>
      <c r="H2" s="5"/>
      <c r="I2" s="5"/>
      <c r="J2" s="15"/>
    </row>
    <row r="3" ht="19.55" customHeight="1" spans="1:10">
      <c r="A3" s="6"/>
      <c r="B3" s="7"/>
      <c r="C3" s="7"/>
      <c r="D3" s="7"/>
      <c r="E3" s="7"/>
      <c r="F3" s="7"/>
      <c r="G3" s="6"/>
      <c r="H3" s="6"/>
      <c r="I3" s="16" t="s">
        <v>1</v>
      </c>
      <c r="J3" s="15"/>
    </row>
    <row r="4" s="1" customFormat="1" ht="24.4" customHeight="1" spans="1:10">
      <c r="A4" s="8"/>
      <c r="B4" s="9" t="s">
        <v>2</v>
      </c>
      <c r="C4" s="9"/>
      <c r="D4" s="9"/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17"/>
    </row>
    <row r="5" s="1" customFormat="1" ht="36.2" customHeight="1" spans="2:10">
      <c r="B5" s="9" t="s">
        <v>8</v>
      </c>
      <c r="C5" s="9" t="s">
        <v>9</v>
      </c>
      <c r="D5" s="9" t="s">
        <v>10</v>
      </c>
      <c r="E5" s="9"/>
      <c r="F5" s="9"/>
      <c r="G5" s="9"/>
      <c r="H5" s="9"/>
      <c r="I5" s="9"/>
      <c r="J5" s="17"/>
    </row>
    <row r="6" s="1" customFormat="1" ht="21" customHeight="1" spans="2:10">
      <c r="B6" s="10"/>
      <c r="C6" s="10"/>
      <c r="D6" s="10"/>
      <c r="E6" s="11" t="s">
        <v>11</v>
      </c>
      <c r="F6" s="12" t="s">
        <v>12</v>
      </c>
      <c r="G6" s="13">
        <f t="shared" ref="G6:G53" si="0">H6+I6</f>
        <v>72751701</v>
      </c>
      <c r="H6" s="13">
        <v>72751701</v>
      </c>
      <c r="I6" s="13"/>
      <c r="J6" s="17"/>
    </row>
    <row r="7" s="1" customFormat="1" ht="21" customHeight="1" spans="1:10">
      <c r="A7" s="8"/>
      <c r="B7" s="10"/>
      <c r="C7" s="10"/>
      <c r="D7" s="10"/>
      <c r="E7" s="11" t="s">
        <v>13</v>
      </c>
      <c r="F7" s="12" t="s">
        <v>14</v>
      </c>
      <c r="G7" s="13">
        <f t="shared" si="0"/>
        <v>67709013</v>
      </c>
      <c r="H7" s="13">
        <v>67709013</v>
      </c>
      <c r="I7" s="13"/>
      <c r="J7" s="17"/>
    </row>
    <row r="8" s="1" customFormat="1" ht="21" customHeight="1" spans="1:10">
      <c r="A8" s="8"/>
      <c r="B8" s="10" t="s">
        <v>15</v>
      </c>
      <c r="C8" s="10" t="s">
        <v>16</v>
      </c>
      <c r="D8" s="10" t="s">
        <v>17</v>
      </c>
      <c r="E8" s="11" t="s">
        <v>13</v>
      </c>
      <c r="F8" s="12" t="s">
        <v>18</v>
      </c>
      <c r="G8" s="13">
        <f t="shared" si="0"/>
        <v>31855580</v>
      </c>
      <c r="H8" s="13">
        <v>31855580</v>
      </c>
      <c r="I8" s="13"/>
      <c r="J8" s="17"/>
    </row>
    <row r="9" s="1" customFormat="1" ht="21" customHeight="1" spans="1:10">
      <c r="A9" s="8"/>
      <c r="B9" s="10" t="s">
        <v>15</v>
      </c>
      <c r="C9" s="10" t="s">
        <v>16</v>
      </c>
      <c r="D9" s="10" t="s">
        <v>17</v>
      </c>
      <c r="E9" s="11" t="s">
        <v>13</v>
      </c>
      <c r="F9" s="12" t="s">
        <v>19</v>
      </c>
      <c r="G9" s="13">
        <f t="shared" si="0"/>
        <v>8594021</v>
      </c>
      <c r="H9" s="13">
        <v>8594021</v>
      </c>
      <c r="I9" s="13"/>
      <c r="J9" s="17"/>
    </row>
    <row r="10" s="1" customFormat="1" ht="21" customHeight="1" spans="1:10">
      <c r="A10" s="8"/>
      <c r="B10" s="10" t="s">
        <v>15</v>
      </c>
      <c r="C10" s="10" t="s">
        <v>16</v>
      </c>
      <c r="D10" s="10" t="s">
        <v>17</v>
      </c>
      <c r="E10" s="11" t="s">
        <v>13</v>
      </c>
      <c r="F10" s="12" t="s">
        <v>20</v>
      </c>
      <c r="G10" s="13">
        <f t="shared" si="0"/>
        <v>4905172</v>
      </c>
      <c r="H10" s="13">
        <v>4905172</v>
      </c>
      <c r="I10" s="13"/>
      <c r="J10" s="17"/>
    </row>
    <row r="11" s="1" customFormat="1" ht="21" customHeight="1" spans="1:10">
      <c r="A11" s="8"/>
      <c r="B11" s="10" t="s">
        <v>15</v>
      </c>
      <c r="C11" s="10" t="s">
        <v>16</v>
      </c>
      <c r="D11" s="10" t="s">
        <v>17</v>
      </c>
      <c r="E11" s="11" t="s">
        <v>13</v>
      </c>
      <c r="F11" s="12" t="s">
        <v>21</v>
      </c>
      <c r="G11" s="13">
        <f t="shared" si="0"/>
        <v>4280880</v>
      </c>
      <c r="H11" s="13">
        <v>4280880</v>
      </c>
      <c r="I11" s="13"/>
      <c r="J11" s="17"/>
    </row>
    <row r="12" s="1" customFormat="1" ht="21" customHeight="1" spans="1:10">
      <c r="A12" s="8"/>
      <c r="B12" s="10" t="s">
        <v>15</v>
      </c>
      <c r="C12" s="10" t="s">
        <v>16</v>
      </c>
      <c r="D12" s="10" t="s">
        <v>17</v>
      </c>
      <c r="E12" s="11" t="s">
        <v>13</v>
      </c>
      <c r="F12" s="12" t="s">
        <v>22</v>
      </c>
      <c r="G12" s="13">
        <f t="shared" si="0"/>
        <v>3356850</v>
      </c>
      <c r="H12" s="13">
        <v>3356850</v>
      </c>
      <c r="I12" s="13"/>
      <c r="J12" s="17"/>
    </row>
    <row r="13" s="1" customFormat="1" ht="21" customHeight="1" spans="1:10">
      <c r="A13" s="8"/>
      <c r="B13" s="10" t="s">
        <v>15</v>
      </c>
      <c r="C13" s="10" t="s">
        <v>16</v>
      </c>
      <c r="D13" s="10" t="s">
        <v>17</v>
      </c>
      <c r="E13" s="11" t="s">
        <v>13</v>
      </c>
      <c r="F13" s="12" t="s">
        <v>23</v>
      </c>
      <c r="G13" s="13">
        <f t="shared" si="0"/>
        <v>24000</v>
      </c>
      <c r="H13" s="13">
        <v>24000</v>
      </c>
      <c r="I13" s="13"/>
      <c r="J13" s="17"/>
    </row>
    <row r="14" s="1" customFormat="1" ht="21" customHeight="1" spans="1:10">
      <c r="A14" s="8"/>
      <c r="B14" s="10" t="s">
        <v>15</v>
      </c>
      <c r="C14" s="10" t="s">
        <v>16</v>
      </c>
      <c r="D14" s="10" t="s">
        <v>17</v>
      </c>
      <c r="E14" s="11" t="s">
        <v>13</v>
      </c>
      <c r="F14" s="12" t="s">
        <v>24</v>
      </c>
      <c r="G14" s="13">
        <f t="shared" si="0"/>
        <v>164373</v>
      </c>
      <c r="H14" s="13">
        <v>164373</v>
      </c>
      <c r="I14" s="13"/>
      <c r="J14" s="17"/>
    </row>
    <row r="15" s="1" customFormat="1" ht="21" customHeight="1" spans="1:10">
      <c r="A15" s="8"/>
      <c r="B15" s="10" t="s">
        <v>15</v>
      </c>
      <c r="C15" s="10" t="s">
        <v>16</v>
      </c>
      <c r="D15" s="10" t="s">
        <v>17</v>
      </c>
      <c r="E15" s="11" t="s">
        <v>13</v>
      </c>
      <c r="F15" s="12" t="s">
        <v>25</v>
      </c>
      <c r="G15" s="13">
        <f t="shared" si="0"/>
        <v>135000</v>
      </c>
      <c r="H15" s="13">
        <v>135000</v>
      </c>
      <c r="I15" s="13"/>
      <c r="J15" s="17"/>
    </row>
    <row r="16" s="1" customFormat="1" ht="21" customHeight="1" spans="1:10">
      <c r="A16" s="8"/>
      <c r="B16" s="10" t="s">
        <v>15</v>
      </c>
      <c r="C16" s="10" t="s">
        <v>16</v>
      </c>
      <c r="D16" s="10" t="s">
        <v>17</v>
      </c>
      <c r="E16" s="11" t="s">
        <v>13</v>
      </c>
      <c r="F16" s="12" t="s">
        <v>26</v>
      </c>
      <c r="G16" s="13">
        <f t="shared" si="0"/>
        <v>2298737</v>
      </c>
      <c r="H16" s="13">
        <v>2298737</v>
      </c>
      <c r="I16" s="13"/>
      <c r="J16" s="17"/>
    </row>
    <row r="17" s="1" customFormat="1" ht="21" customHeight="1" spans="1:10">
      <c r="A17" s="8"/>
      <c r="B17" s="10" t="s">
        <v>15</v>
      </c>
      <c r="C17" s="10" t="s">
        <v>16</v>
      </c>
      <c r="D17" s="10" t="s">
        <v>17</v>
      </c>
      <c r="E17" s="11" t="s">
        <v>13</v>
      </c>
      <c r="F17" s="12" t="s">
        <v>27</v>
      </c>
      <c r="G17" s="13">
        <f t="shared" si="0"/>
        <v>1124000</v>
      </c>
      <c r="H17" s="13">
        <v>1124000</v>
      </c>
      <c r="I17" s="13"/>
      <c r="J17" s="17"/>
    </row>
    <row r="18" s="1" customFormat="1" ht="21" customHeight="1" spans="1:10">
      <c r="A18" s="8"/>
      <c r="B18" s="10" t="s">
        <v>15</v>
      </c>
      <c r="C18" s="10" t="s">
        <v>16</v>
      </c>
      <c r="D18" s="10" t="s">
        <v>17</v>
      </c>
      <c r="E18" s="11" t="s">
        <v>13</v>
      </c>
      <c r="F18" s="12" t="s">
        <v>28</v>
      </c>
      <c r="G18" s="13">
        <f t="shared" si="0"/>
        <v>0</v>
      </c>
      <c r="H18" s="13"/>
      <c r="I18" s="13"/>
      <c r="J18" s="17"/>
    </row>
    <row r="19" s="1" customFormat="1" ht="21" customHeight="1" spans="1:10">
      <c r="A19" s="8"/>
      <c r="B19" s="10" t="s">
        <v>15</v>
      </c>
      <c r="C19" s="10" t="s">
        <v>16</v>
      </c>
      <c r="D19" s="10" t="s">
        <v>17</v>
      </c>
      <c r="E19" s="11" t="s">
        <v>13</v>
      </c>
      <c r="F19" s="12" t="s">
        <v>29</v>
      </c>
      <c r="G19" s="13">
        <f t="shared" si="0"/>
        <v>0</v>
      </c>
      <c r="H19" s="13"/>
      <c r="I19" s="13"/>
      <c r="J19" s="17"/>
    </row>
    <row r="20" s="1" customFormat="1" ht="21" customHeight="1" spans="1:10">
      <c r="A20" s="8"/>
      <c r="B20" s="10" t="s">
        <v>15</v>
      </c>
      <c r="C20" s="10" t="s">
        <v>16</v>
      </c>
      <c r="D20" s="10" t="s">
        <v>17</v>
      </c>
      <c r="E20" s="11" t="s">
        <v>13</v>
      </c>
      <c r="F20" s="12" t="s">
        <v>30</v>
      </c>
      <c r="G20" s="13">
        <f t="shared" si="0"/>
        <v>200000</v>
      </c>
      <c r="H20" s="13">
        <v>200000</v>
      </c>
      <c r="I20" s="13"/>
      <c r="J20" s="17"/>
    </row>
    <row r="21" s="1" customFormat="1" ht="21" customHeight="1" spans="1:10">
      <c r="A21" s="8"/>
      <c r="B21" s="10" t="s">
        <v>15</v>
      </c>
      <c r="C21" s="10" t="s">
        <v>16</v>
      </c>
      <c r="D21" s="10" t="s">
        <v>17</v>
      </c>
      <c r="E21" s="11" t="s">
        <v>13</v>
      </c>
      <c r="F21" s="12" t="s">
        <v>31</v>
      </c>
      <c r="G21" s="13">
        <f t="shared" si="0"/>
        <v>90000</v>
      </c>
      <c r="H21" s="13">
        <v>90000</v>
      </c>
      <c r="I21" s="13"/>
      <c r="J21" s="17"/>
    </row>
    <row r="22" s="1" customFormat="1" ht="21" customHeight="1" spans="1:10">
      <c r="A22" s="8"/>
      <c r="B22" s="10" t="s">
        <v>15</v>
      </c>
      <c r="C22" s="10" t="s">
        <v>16</v>
      </c>
      <c r="D22" s="10" t="s">
        <v>17</v>
      </c>
      <c r="E22" s="11" t="s">
        <v>13</v>
      </c>
      <c r="F22" s="12" t="s">
        <v>32</v>
      </c>
      <c r="G22" s="13">
        <f t="shared" si="0"/>
        <v>273955</v>
      </c>
      <c r="H22" s="13">
        <v>273955</v>
      </c>
      <c r="I22" s="13"/>
      <c r="J22" s="17"/>
    </row>
    <row r="23" s="1" customFormat="1" ht="21" customHeight="1" spans="1:10">
      <c r="A23" s="8"/>
      <c r="B23" s="10" t="s">
        <v>15</v>
      </c>
      <c r="C23" s="10" t="s">
        <v>16</v>
      </c>
      <c r="D23" s="10" t="s">
        <v>17</v>
      </c>
      <c r="E23" s="11" t="s">
        <v>13</v>
      </c>
      <c r="F23" s="12" t="s">
        <v>33</v>
      </c>
      <c r="G23" s="13">
        <f t="shared" si="0"/>
        <v>1955200</v>
      </c>
      <c r="H23" s="13">
        <v>1955200</v>
      </c>
      <c r="I23" s="13"/>
      <c r="J23" s="17"/>
    </row>
    <row r="24" s="1" customFormat="1" ht="21" customHeight="1" spans="1:10">
      <c r="A24" s="8"/>
      <c r="B24" s="10" t="s">
        <v>15</v>
      </c>
      <c r="C24" s="10" t="s">
        <v>16</v>
      </c>
      <c r="D24" s="10" t="s">
        <v>17</v>
      </c>
      <c r="E24" s="11" t="s">
        <v>13</v>
      </c>
      <c r="F24" s="12" t="s">
        <v>34</v>
      </c>
      <c r="G24" s="13">
        <f t="shared" si="0"/>
        <v>21000</v>
      </c>
      <c r="H24" s="13">
        <v>21000</v>
      </c>
      <c r="I24" s="13"/>
      <c r="J24" s="17"/>
    </row>
    <row r="25" s="1" customFormat="1" ht="21" customHeight="1" spans="1:10">
      <c r="A25" s="8"/>
      <c r="B25" s="10" t="s">
        <v>35</v>
      </c>
      <c r="C25" s="10" t="s">
        <v>17</v>
      </c>
      <c r="D25" s="10" t="s">
        <v>36</v>
      </c>
      <c r="E25" s="11" t="s">
        <v>13</v>
      </c>
      <c r="F25" s="12" t="s">
        <v>37</v>
      </c>
      <c r="G25" s="13">
        <f t="shared" si="0"/>
        <v>741030</v>
      </c>
      <c r="H25" s="13">
        <v>741030</v>
      </c>
      <c r="I25" s="13"/>
      <c r="J25" s="17"/>
    </row>
    <row r="26" s="1" customFormat="1" ht="21" customHeight="1" spans="1:10">
      <c r="A26" s="8"/>
      <c r="B26" s="10" t="s">
        <v>35</v>
      </c>
      <c r="C26" s="10" t="s">
        <v>17</v>
      </c>
      <c r="D26" s="10" t="s">
        <v>36</v>
      </c>
      <c r="E26" s="11" t="s">
        <v>13</v>
      </c>
      <c r="F26" s="12" t="s">
        <v>38</v>
      </c>
      <c r="G26" s="13">
        <f t="shared" si="0"/>
        <v>31656</v>
      </c>
      <c r="H26" s="13">
        <v>31656</v>
      </c>
      <c r="I26" s="13"/>
      <c r="J26" s="17"/>
    </row>
    <row r="27" s="1" customFormat="1" ht="21" customHeight="1" spans="1:10">
      <c r="A27" s="8"/>
      <c r="B27" s="10" t="s">
        <v>35</v>
      </c>
      <c r="C27" s="10" t="s">
        <v>17</v>
      </c>
      <c r="D27" s="10" t="s">
        <v>17</v>
      </c>
      <c r="E27" s="11" t="s">
        <v>13</v>
      </c>
      <c r="F27" s="12" t="s">
        <v>39</v>
      </c>
      <c r="G27" s="13">
        <f t="shared" si="0"/>
        <v>5105039</v>
      </c>
      <c r="H27" s="13">
        <v>5105039</v>
      </c>
      <c r="I27" s="13"/>
      <c r="J27" s="17"/>
    </row>
    <row r="28" s="1" customFormat="1" ht="21" customHeight="1" spans="1:10">
      <c r="A28" s="8"/>
      <c r="B28" s="10" t="s">
        <v>35</v>
      </c>
      <c r="C28" s="10" t="s">
        <v>17</v>
      </c>
      <c r="D28" s="10" t="s">
        <v>40</v>
      </c>
      <c r="E28" s="11" t="s">
        <v>13</v>
      </c>
      <c r="F28" s="12" t="s">
        <v>41</v>
      </c>
      <c r="G28" s="13">
        <f t="shared" si="0"/>
        <v>2552520</v>
      </c>
      <c r="H28" s="13">
        <v>2552520</v>
      </c>
      <c r="I28" s="13"/>
      <c r="J28" s="17"/>
    </row>
    <row r="29" s="1" customFormat="1" ht="21" customHeight="1" spans="2:10">
      <c r="B29" s="10"/>
      <c r="C29" s="10"/>
      <c r="D29" s="10"/>
      <c r="E29" s="11" t="s">
        <v>42</v>
      </c>
      <c r="F29" s="12" t="s">
        <v>43</v>
      </c>
      <c r="G29" s="13">
        <f t="shared" si="0"/>
        <v>5042688</v>
      </c>
      <c r="H29" s="13">
        <v>5042688</v>
      </c>
      <c r="I29" s="13"/>
      <c r="J29" s="17"/>
    </row>
    <row r="30" s="1" customFormat="1" ht="21" customHeight="1" spans="1:10">
      <c r="A30" s="8"/>
      <c r="B30" s="10" t="s">
        <v>15</v>
      </c>
      <c r="C30" s="10" t="s">
        <v>44</v>
      </c>
      <c r="D30" s="10" t="s">
        <v>16</v>
      </c>
      <c r="E30" s="11" t="s">
        <v>42</v>
      </c>
      <c r="F30" s="12" t="s">
        <v>18</v>
      </c>
      <c r="G30" s="13">
        <f t="shared" si="0"/>
        <v>3128924</v>
      </c>
      <c r="H30" s="13">
        <v>3128924</v>
      </c>
      <c r="I30" s="13"/>
      <c r="J30" s="17"/>
    </row>
    <row r="31" s="1" customFormat="1" ht="21" customHeight="1" spans="1:10">
      <c r="A31" s="8"/>
      <c r="B31" s="10" t="s">
        <v>15</v>
      </c>
      <c r="C31" s="10" t="s">
        <v>44</v>
      </c>
      <c r="D31" s="10" t="s">
        <v>16</v>
      </c>
      <c r="E31" s="11" t="s">
        <v>42</v>
      </c>
      <c r="F31" s="12" t="s">
        <v>20</v>
      </c>
      <c r="G31" s="13">
        <f t="shared" si="0"/>
        <v>459274</v>
      </c>
      <c r="H31" s="13">
        <v>459274</v>
      </c>
      <c r="I31" s="13"/>
      <c r="J31" s="17"/>
    </row>
    <row r="32" s="1" customFormat="1" ht="21" customHeight="1" spans="1:10">
      <c r="A32" s="8"/>
      <c r="B32" s="10" t="s">
        <v>15</v>
      </c>
      <c r="C32" s="10" t="s">
        <v>44</v>
      </c>
      <c r="D32" s="10" t="s">
        <v>16</v>
      </c>
      <c r="E32" s="11" t="s">
        <v>42</v>
      </c>
      <c r="F32" s="12" t="s">
        <v>21</v>
      </c>
      <c r="G32" s="13">
        <f t="shared" si="0"/>
        <v>405228</v>
      </c>
      <c r="H32" s="13">
        <v>405228</v>
      </c>
      <c r="I32" s="13"/>
      <c r="J32" s="17"/>
    </row>
    <row r="33" s="1" customFormat="1" ht="21" customHeight="1" spans="1:10">
      <c r="A33" s="8"/>
      <c r="B33" s="10" t="s">
        <v>15</v>
      </c>
      <c r="C33" s="10" t="s">
        <v>44</v>
      </c>
      <c r="D33" s="10" t="s">
        <v>16</v>
      </c>
      <c r="E33" s="11" t="s">
        <v>42</v>
      </c>
      <c r="F33" s="12" t="s">
        <v>22</v>
      </c>
      <c r="G33" s="13">
        <f t="shared" si="0"/>
        <v>164194</v>
      </c>
      <c r="H33" s="13">
        <v>164194</v>
      </c>
      <c r="I33" s="13"/>
      <c r="J33" s="17"/>
    </row>
    <row r="34" s="1" customFormat="1" ht="21" customHeight="1" spans="1:10">
      <c r="A34" s="8"/>
      <c r="B34" s="10" t="s">
        <v>15</v>
      </c>
      <c r="C34" s="10" t="s">
        <v>44</v>
      </c>
      <c r="D34" s="10" t="s">
        <v>16</v>
      </c>
      <c r="E34" s="11" t="s">
        <v>42</v>
      </c>
      <c r="F34" s="12" t="s">
        <v>24</v>
      </c>
      <c r="G34" s="13">
        <f t="shared" si="0"/>
        <v>16701</v>
      </c>
      <c r="H34" s="13">
        <v>16701</v>
      </c>
      <c r="I34" s="13"/>
      <c r="J34" s="17"/>
    </row>
    <row r="35" s="1" customFormat="1" ht="21" customHeight="1" spans="1:10">
      <c r="A35" s="8"/>
      <c r="B35" s="10" t="s">
        <v>15</v>
      </c>
      <c r="C35" s="10" t="s">
        <v>44</v>
      </c>
      <c r="D35" s="10" t="s">
        <v>16</v>
      </c>
      <c r="E35" s="11" t="s">
        <v>42</v>
      </c>
      <c r="F35" s="12" t="s">
        <v>25</v>
      </c>
      <c r="G35" s="13">
        <f t="shared" si="0"/>
        <v>21000</v>
      </c>
      <c r="H35" s="13">
        <v>21000</v>
      </c>
      <c r="I35" s="13"/>
      <c r="J35" s="17"/>
    </row>
    <row r="36" s="1" customFormat="1" ht="34" customHeight="1" spans="1:10">
      <c r="A36" s="8"/>
      <c r="B36" s="10" t="s">
        <v>15</v>
      </c>
      <c r="C36" s="10" t="s">
        <v>44</v>
      </c>
      <c r="D36" s="10" t="s">
        <v>16</v>
      </c>
      <c r="E36" s="11" t="s">
        <v>42</v>
      </c>
      <c r="F36" s="12" t="s">
        <v>45</v>
      </c>
      <c r="G36" s="13">
        <f t="shared" si="0"/>
        <v>0</v>
      </c>
      <c r="H36" s="13"/>
      <c r="I36" s="13"/>
      <c r="J36" s="17"/>
    </row>
    <row r="37" s="1" customFormat="1" ht="21" customHeight="1" spans="1:10">
      <c r="A37" s="8"/>
      <c r="B37" s="10" t="s">
        <v>15</v>
      </c>
      <c r="C37" s="10" t="s">
        <v>44</v>
      </c>
      <c r="D37" s="10" t="s">
        <v>16</v>
      </c>
      <c r="E37" s="11" t="s">
        <v>42</v>
      </c>
      <c r="F37" s="12" t="s">
        <v>46</v>
      </c>
      <c r="G37" s="13">
        <f t="shared" si="0"/>
        <v>0</v>
      </c>
      <c r="H37" s="13"/>
      <c r="I37" s="13"/>
      <c r="J37" s="17"/>
    </row>
    <row r="38" s="1" customFormat="1" ht="21" customHeight="1" spans="1:10">
      <c r="A38" s="8"/>
      <c r="B38" s="10" t="s">
        <v>15</v>
      </c>
      <c r="C38" s="10" t="s">
        <v>44</v>
      </c>
      <c r="D38" s="10" t="s">
        <v>16</v>
      </c>
      <c r="E38" s="11" t="s">
        <v>42</v>
      </c>
      <c r="F38" s="12" t="s">
        <v>32</v>
      </c>
      <c r="G38" s="13">
        <f t="shared" si="0"/>
        <v>27835</v>
      </c>
      <c r="H38" s="13">
        <v>27835</v>
      </c>
      <c r="I38" s="13"/>
      <c r="J38" s="17"/>
    </row>
    <row r="39" s="1" customFormat="1" ht="21" customHeight="1" spans="1:10">
      <c r="A39" s="8"/>
      <c r="B39" s="10" t="s">
        <v>15</v>
      </c>
      <c r="C39" s="10" t="s">
        <v>44</v>
      </c>
      <c r="D39" s="10" t="s">
        <v>16</v>
      </c>
      <c r="E39" s="11" t="s">
        <v>42</v>
      </c>
      <c r="F39" s="12" t="s">
        <v>34</v>
      </c>
      <c r="G39" s="13">
        <f t="shared" si="0"/>
        <v>2400</v>
      </c>
      <c r="H39" s="13">
        <v>2400</v>
      </c>
      <c r="I39" s="13"/>
      <c r="J39" s="17"/>
    </row>
    <row r="40" s="1" customFormat="1" ht="21" customHeight="1" spans="1:10">
      <c r="A40" s="8"/>
      <c r="B40" s="10" t="s">
        <v>15</v>
      </c>
      <c r="C40" s="10" t="s">
        <v>44</v>
      </c>
      <c r="D40" s="10" t="s">
        <v>16</v>
      </c>
      <c r="E40" s="11" t="s">
        <v>42</v>
      </c>
      <c r="F40" s="12" t="s">
        <v>47</v>
      </c>
      <c r="G40" s="13">
        <f t="shared" si="0"/>
        <v>16200</v>
      </c>
      <c r="H40" s="13">
        <v>16200</v>
      </c>
      <c r="I40" s="13"/>
      <c r="J40" s="17"/>
    </row>
    <row r="41" s="1" customFormat="1" ht="21" customHeight="1" spans="1:10">
      <c r="A41" s="8"/>
      <c r="B41" s="10" t="s">
        <v>35</v>
      </c>
      <c r="C41" s="10" t="s">
        <v>17</v>
      </c>
      <c r="D41" s="10" t="s">
        <v>36</v>
      </c>
      <c r="E41" s="11" t="s">
        <v>42</v>
      </c>
      <c r="F41" s="12" t="s">
        <v>37</v>
      </c>
      <c r="G41" s="13">
        <f t="shared" si="0"/>
        <v>85340</v>
      </c>
      <c r="H41" s="13">
        <v>85340</v>
      </c>
      <c r="I41" s="13"/>
      <c r="J41" s="17"/>
    </row>
    <row r="42" s="1" customFormat="1" ht="33" customHeight="1" spans="1:10">
      <c r="A42" s="8"/>
      <c r="B42" s="10" t="s">
        <v>35</v>
      </c>
      <c r="C42" s="10" t="s">
        <v>17</v>
      </c>
      <c r="D42" s="10" t="s">
        <v>17</v>
      </c>
      <c r="E42" s="11" t="s">
        <v>42</v>
      </c>
      <c r="F42" s="12" t="s">
        <v>39</v>
      </c>
      <c r="G42" s="13">
        <f t="shared" si="0"/>
        <v>477061</v>
      </c>
      <c r="H42" s="13">
        <v>477061</v>
      </c>
      <c r="I42" s="13"/>
      <c r="J42" s="17"/>
    </row>
    <row r="43" s="1" customFormat="1" ht="21" customHeight="1" spans="1:10">
      <c r="A43" s="8"/>
      <c r="B43" s="10" t="s">
        <v>35</v>
      </c>
      <c r="C43" s="10" t="s">
        <v>17</v>
      </c>
      <c r="D43" s="10" t="s">
        <v>40</v>
      </c>
      <c r="E43" s="11" t="s">
        <v>42</v>
      </c>
      <c r="F43" s="12" t="s">
        <v>41</v>
      </c>
      <c r="G43" s="13">
        <f t="shared" si="0"/>
        <v>238531</v>
      </c>
      <c r="H43" s="13">
        <v>238531</v>
      </c>
      <c r="I43" s="13"/>
      <c r="J43" s="17"/>
    </row>
    <row r="44" ht="21" customHeight="1" spans="1:10">
      <c r="A44" s="14"/>
      <c r="B44" s="14"/>
      <c r="C44" s="14"/>
      <c r="D44" s="14"/>
      <c r="E44" s="14"/>
      <c r="F44" s="14"/>
      <c r="G44" s="14"/>
      <c r="H44" s="14"/>
      <c r="I44" s="14"/>
      <c r="J44" s="18"/>
    </row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</sheetData>
  <mergeCells count="10">
    <mergeCell ref="B1:E1"/>
    <mergeCell ref="B2:I2"/>
    <mergeCell ref="B4:D4"/>
    <mergeCell ref="A8:A28"/>
    <mergeCell ref="A30:A43"/>
    <mergeCell ref="E4:E5"/>
    <mergeCell ref="F4:F5"/>
    <mergeCell ref="G4:G5"/>
    <mergeCell ref="H4:H5"/>
    <mergeCell ref="I4:I5"/>
  </mergeCells>
  <pageMargins left="0.75" right="0.75" top="0.270000010728836" bottom="0.270000010728836" header="0" footer="0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2023-01-15T18:13:00Z</dcterms:created>
  <dcterms:modified xsi:type="dcterms:W3CDTF">2023-01-13T04:41:59Z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eadingLayout">
    <vt:bool>false</vt:bool>
  </property>
  <property fmtid="{D5CDD505-2E9C-101B-9397-08002B2CF9AE}" pid="4" name="ICV">
    <vt:lpwstr>F1C5D89BC5E04300BCEEEA384D45FB43</vt:lpwstr>
  </property>
</Properties>
</file>